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ocuments\-=Eelarved=-\Eelarve 2020\Eelarve muutmine 2020\2020 majasisesed muudatused\juuni 2020\"/>
    </mc:Choice>
  </mc:AlternateContent>
  <bookViews>
    <workbookView xWindow="0" yWindow="0" windowWidth="28800" windowHeight="13120"/>
  </bookViews>
  <sheets>
    <sheet name="Leht1" sheetId="1" r:id="rId1"/>
  </sheets>
  <definedNames>
    <definedName name="_xlnm._FilterDatabase" localSheetId="0" hidden="1">Leht1!$A$2:$K$85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5" i="1" l="1"/>
</calcChain>
</file>

<file path=xl/comments1.xml><?xml version="1.0" encoding="utf-8"?>
<comments xmlns="http://schemas.openxmlformats.org/spreadsheetml/2006/main">
  <authors>
    <author>Riina Uljas</author>
  </authors>
  <commentList>
    <comment ref="K64" authorId="0" shapeId="0">
      <text>
        <r>
          <rPr>
            <b/>
            <sz val="9"/>
            <color indexed="81"/>
            <rFont val="Segoe UI"/>
            <family val="2"/>
            <charset val="186"/>
          </rPr>
          <t>Riina Uljas:</t>
        </r>
        <r>
          <rPr>
            <sz val="9"/>
            <color indexed="81"/>
            <rFont val="Segoe UI"/>
            <family val="2"/>
            <charset val="186"/>
          </rPr>
          <t xml:space="preserve">
52 427 ettemaks Vene Teater</t>
        </r>
      </text>
    </comment>
  </commentList>
</comments>
</file>

<file path=xl/sharedStrings.xml><?xml version="1.0" encoding="utf-8"?>
<sst xmlns="http://schemas.openxmlformats.org/spreadsheetml/2006/main" count="691" uniqueCount="150">
  <si>
    <t>Programm</t>
  </si>
  <si>
    <t>Meede</t>
  </si>
  <si>
    <t>Programmi tegevus</t>
  </si>
  <si>
    <t>Asutus</t>
  </si>
  <si>
    <t>Eelarve liik</t>
  </si>
  <si>
    <t>Majanduslik sisu</t>
  </si>
  <si>
    <t>Objekti-kood</t>
  </si>
  <si>
    <t>Objektikoodi nimetus</t>
  </si>
  <si>
    <t>Eelarvevahendi nimetus</t>
  </si>
  <si>
    <t>Vastutaja</t>
  </si>
  <si>
    <t>Kultuur</t>
  </si>
  <si>
    <t>Kultuurpärandi säilitamise ja kättesaadavaks tegemise toetamine ja arendamine</t>
  </si>
  <si>
    <t>Raamatukogupoliitika kujundamine ja rakendamine</t>
  </si>
  <si>
    <t>Eesti Hoiuraamatukogu</t>
  </si>
  <si>
    <t>20</t>
  </si>
  <si>
    <t>Tegevuskulud</t>
  </si>
  <si>
    <t>Riigiasutuse direktor</t>
  </si>
  <si>
    <t>2019 jäägid</t>
  </si>
  <si>
    <t>Programmi väline</t>
  </si>
  <si>
    <t>10</t>
  </si>
  <si>
    <t>Käibemaksukulu</t>
  </si>
  <si>
    <t>Mitmekülgse ja kättesaadava kultuurielu toetamine ja arendamine</t>
  </si>
  <si>
    <t>Kirjanduspoliitika kujundamine ja rakendamine</t>
  </si>
  <si>
    <t>Eesti Lastekirjanduse Keskus</t>
  </si>
  <si>
    <t>30</t>
  </si>
  <si>
    <t>Investeeringud</t>
  </si>
  <si>
    <t>IN06R025</t>
  </si>
  <si>
    <t>Eesti Lastekirjanduse Keskus põhivara soetus</t>
  </si>
  <si>
    <t>Muuseumipoliitika kujundamine ja rakendamine</t>
  </si>
  <si>
    <t>Eesti Rahva Muuseum**</t>
  </si>
  <si>
    <t>Eesti Arhitektuurimuuseum</t>
  </si>
  <si>
    <t>Tegevuskulud/Toetused</t>
  </si>
  <si>
    <t>Palamuse O.Lutsu Kihelkonnakoolimuuseum</t>
  </si>
  <si>
    <t>Rahvakultuuripoliitika kujundamine ja rakendamine</t>
  </si>
  <si>
    <t>Rahvakultuuri Keskus</t>
  </si>
  <si>
    <t>Toetused</t>
  </si>
  <si>
    <t>Etenduskunstide regionaalse kättesaadavuse toetused "Teater Maal"</t>
  </si>
  <si>
    <t>Kihnu Kultuuriruumi toetamine</t>
  </si>
  <si>
    <t>Rahvakultuuri maakondlik toetus</t>
  </si>
  <si>
    <t>Setomaa pärimuskultuuri toetamine</t>
  </si>
  <si>
    <t>Virumaa pärimuskultuuri toetamine</t>
  </si>
  <si>
    <t>Võru Instituut</t>
  </si>
  <si>
    <t>IN06R050</t>
  </si>
  <si>
    <t>Remondifondi toetus</t>
  </si>
  <si>
    <t>Muinsuskaitse poliitika kujundamine ja rakendamine</t>
  </si>
  <si>
    <t>Muinsuskaitseamet</t>
  </si>
  <si>
    <t>Kultuuripärandi arendamine</t>
  </si>
  <si>
    <t>IN06M002</t>
  </si>
  <si>
    <t>Muinsuskaitseamet, toetus kinnismälestiste omanikele</t>
  </si>
  <si>
    <t>IN000099</t>
  </si>
  <si>
    <t>Täiendavad investeeringutoetused</t>
  </si>
  <si>
    <t>IN005000</t>
  </si>
  <si>
    <t>Muud investeeringud</t>
  </si>
  <si>
    <t>Muuseumide kiirendi</t>
  </si>
  <si>
    <t>SE000028</t>
  </si>
  <si>
    <t>Vahendid Riigi Kinnisvara Aktsiaseltsile</t>
  </si>
  <si>
    <t>Kultuuri valdkondadeülene arendamine, koostöö ja rahvusvahelistumine</t>
  </si>
  <si>
    <t>Kultuurivaldkonna rahvusvahelistumise edendamine, asutuste, organisatsioonide ja sündmuste toetamine</t>
  </si>
  <si>
    <t>Kultuuriministeerium</t>
  </si>
  <si>
    <t>Eesti kultuur maailmas</t>
  </si>
  <si>
    <t>Välissuhete osakonna juhataja</t>
  </si>
  <si>
    <t>Riikidevaheliste kultuurikoostöölepingute täitmine</t>
  </si>
  <si>
    <t>SR060052</t>
  </si>
  <si>
    <t>Eraldis Vabariigi Valitsuse sihtotstarbelisest reservist</t>
  </si>
  <si>
    <t>UNESCO Eesti Rahvuslik Komisjon SA - Vahendid Riigi Kinnisvara Aktsiaseltsile</t>
  </si>
  <si>
    <t>Valdkondadeülene tugi- ja arendustegevus</t>
  </si>
  <si>
    <t>Sotsiaaltoetused</t>
  </si>
  <si>
    <t>Rahvuskultuurile olulised tähtpäevad</t>
  </si>
  <si>
    <t>Kantsler</t>
  </si>
  <si>
    <t>Eraldis institutsioonide toetamiseks</t>
  </si>
  <si>
    <t>Kultuuriministeeriumi valitsemisala investeeringud</t>
  </si>
  <si>
    <t>Hiiumaa Muuseumid SA, remondifondi toetus</t>
  </si>
  <si>
    <t>Muuseuminõunik</t>
  </si>
  <si>
    <t>Saaremaa Muuseum SA, remondifondi toetus**</t>
  </si>
  <si>
    <t>Eesti Ajaloomuuseum SA - Vahendid Riigi Kinnisvara Aktsiaseltsile **</t>
  </si>
  <si>
    <t>Eesti Kunstimuuseum SA - Vahendid Riigi Kinnisvara Aktsiaseltsile **</t>
  </si>
  <si>
    <t>SR060008</t>
  </si>
  <si>
    <t>Eesti Meremuuseum SA - Vahendid Riigi Kinnisvara Aktsiaseltsile **</t>
  </si>
  <si>
    <t>Eesti Spordi- ja Olümpiamuuseum SA - Vahendid Riigi Kinnisvara Aktsiaseltsile</t>
  </si>
  <si>
    <t>Eesti Vabaõhumuuseum SA - Vahendid Riigi Kinnisvara Aktsiaseltsile **</t>
  </si>
  <si>
    <t>IN06S006</t>
  </si>
  <si>
    <t>Virumaa Muuseumid SA**</t>
  </si>
  <si>
    <t>IN06S036</t>
  </si>
  <si>
    <t>Pärnu Muuseum SA</t>
  </si>
  <si>
    <t>Koidula muuseumi renoveerimine</t>
  </si>
  <si>
    <t>IN06S038</t>
  </si>
  <si>
    <t>Eesti Ajaloomuuseum SA**</t>
  </si>
  <si>
    <t>IN06A001</t>
  </si>
  <si>
    <t>Eesti Rahvusraamatukogu hoone</t>
  </si>
  <si>
    <t>Raamatukogunõunik</t>
  </si>
  <si>
    <t>Eesti Laulu- ja Tantsupeo SA, edasiantavad toetused laulu- ja tantsupeo kollektiivide toetamiseks</t>
  </si>
  <si>
    <t>Rahvakultuurinõunik</t>
  </si>
  <si>
    <t>SE000099</t>
  </si>
  <si>
    <t>Riigikogu lisavahendid</t>
  </si>
  <si>
    <t>Audiovisuaal- ja meediapoliitika kujundamine ja rakendamine</t>
  </si>
  <si>
    <t>SE060002</t>
  </si>
  <si>
    <t>Eesti Rahvusringhääling tegevustoetus</t>
  </si>
  <si>
    <t>Audiovisuaalnõunik</t>
  </si>
  <si>
    <t>SR060046</t>
  </si>
  <si>
    <t>Eesti Rahvusringhääling, küberturvalisuse seaduse nõuete täitmiseks</t>
  </si>
  <si>
    <t>SR060123</t>
  </si>
  <si>
    <t>SR060143</t>
  </si>
  <si>
    <t>Eesti Rahvusringhääling, struktuurifondidest rahastatud IKT projektide haldus- ja hoolduskulude katmiseks</t>
  </si>
  <si>
    <t>Etenduskunstide poliitika kujundamine ja rakendamine</t>
  </si>
  <si>
    <t>Eesti Etendusasutuste Liit</t>
  </si>
  <si>
    <t>Rakvere Teatrimaja SA</t>
  </si>
  <si>
    <t>Teater Vanemuine SA tegevustoetus**</t>
  </si>
  <si>
    <t>Teatrinõunik</t>
  </si>
  <si>
    <t>Teater Vanemuine SA, remondifondi toetus**</t>
  </si>
  <si>
    <t>Teater Vanemuine SA ** - Vahendid Riigi Kinnisvara Aktsiaseltsile</t>
  </si>
  <si>
    <t>SE060001</t>
  </si>
  <si>
    <t>Rahvusooper Estonia**</t>
  </si>
  <si>
    <t>Rahvusooper Estonia**, remondifondi toetus</t>
  </si>
  <si>
    <t>Kunstipoliitika kujundamine ja rakendamine</t>
  </si>
  <si>
    <t>Eesti Kunstnike Liit MTÜ - Kunstniku palk</t>
  </si>
  <si>
    <t>Kunstinõunik</t>
  </si>
  <si>
    <t>Kunstihoone SA, remondifondi toetus</t>
  </si>
  <si>
    <t>Muusikapoliitika kujundamine ja rakendamine</t>
  </si>
  <si>
    <t>Helilooming ja muusikaalased väljaanded</t>
  </si>
  <si>
    <t>Muusikanõunik</t>
  </si>
  <si>
    <t>Muusikafestivalid ja suursündmused</t>
  </si>
  <si>
    <t>Lõimumine</t>
  </si>
  <si>
    <t>Lõimumispoliitika kujundamine, toetamine ja arendamine</t>
  </si>
  <si>
    <t>Lõimumispoliitika kujundamine</t>
  </si>
  <si>
    <t>SR060021</t>
  </si>
  <si>
    <t>Integratsiooni SA, töökohtade väljaviimisega seotud kulud</t>
  </si>
  <si>
    <t>Kultuurilise mitmekesisuse asekantsler</t>
  </si>
  <si>
    <t>Lõimumispoliitika rakendamine</t>
  </si>
  <si>
    <t>Integratsiooni SA</t>
  </si>
  <si>
    <t>Sport</t>
  </si>
  <si>
    <t>Liikumisharrastuse edendamine</t>
  </si>
  <si>
    <t>Organiseeritud liikumisharrastuse poliitika kujundamine, toetamine ja arendamine</t>
  </si>
  <si>
    <t>Regionaalsete tervisespordikeskuste väljaarendamise toetus perioodil 2019-2022</t>
  </si>
  <si>
    <t>Spordi asekantsler</t>
  </si>
  <si>
    <t>Multifunktsionaalsete aastaringselt kasutatavate spordiväljakute, sh jalgpalli sisehallide rajamine</t>
  </si>
  <si>
    <t>Saavutusspordi edendamine</t>
  </si>
  <si>
    <t>Saavutusspordi poliitika kujundamine, toetamine ja arendamine</t>
  </si>
  <si>
    <t>Spordikoolituse ja -Teabe SA - Eesti Spordiregister</t>
  </si>
  <si>
    <t>IN06M015</t>
  </si>
  <si>
    <t>Kalevi Keskstaadioni rekonstrueerimine</t>
  </si>
  <si>
    <t>Eesti Spordiselts Kalev MTÜ*</t>
  </si>
  <si>
    <t>IN06K059</t>
  </si>
  <si>
    <t>Hiiumaa Spordikeskus</t>
  </si>
  <si>
    <t>IN06S014</t>
  </si>
  <si>
    <t>Tehvandi Spordikeskus SA*</t>
  </si>
  <si>
    <t>SR060101</t>
  </si>
  <si>
    <t>Raha eraldamine VV reservi sihtotstarbelistest vahenditest</t>
  </si>
  <si>
    <t>Eesti Uisuliit MTÜ, iluuisutamise juunioride maailmamesitrivõistlused 2020 Tallinn</t>
  </si>
  <si>
    <t>KOKKU</t>
  </si>
  <si>
    <r>
      <rPr>
        <b/>
        <sz val="10"/>
        <rFont val="Calibri"/>
        <family val="2"/>
        <charset val="186"/>
        <scheme val="minor"/>
      </rPr>
      <t>Lisa 5. Kul</t>
    </r>
    <r>
      <rPr>
        <b/>
        <sz val="10"/>
        <color theme="1"/>
        <rFont val="Calibri"/>
        <family val="2"/>
        <charset val="186"/>
        <scheme val="minor"/>
      </rPr>
      <t>tuuriministeeriumi valitsemisala 2019. aasta riigieelarve vahendite ülekandmine 2020. aastasse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</si>
</sst>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[$-409]General"/>
  </numFmts>
  <fonts count="8" x14ac:knownFonts="1">
    <font>
      <sz val="11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9"/>
      <color indexed="81"/>
      <name val="Segoe UI"/>
      <family val="2"/>
      <charset val="186"/>
    </font>
    <font>
      <sz val="9"/>
      <color indexed="81"/>
      <name val="Segoe UI"/>
      <family val="2"/>
      <charset val="186"/>
    </font>
    <font>
      <b/>
      <sz val="10"/>
      <color theme="1"/>
      <name val="Calibri"/>
      <family val="2"/>
      <charset val="186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8" fontId="7" fillId="0" borderId="0"/>
  </cellStyleXfs>
  <cellXfs count="20">
    <xf numFmtId="0" fontId="0" fillId="0" borderId="0" xfId="0"/>
    <xf numFmtId="4" fontId="1" fillId="0" borderId="4" xfId="0" applyNumberFormat="1" applyFont="1" applyFill="1" applyBorder="1"/>
    <xf numFmtId="0" fontId="1" fillId="0" borderId="4" xfId="0" applyFont="1" applyFill="1" applyBorder="1" applyAlignment="1">
      <alignment wrapText="1"/>
    </xf>
    <xf numFmtId="0" fontId="2" fillId="0" borderId="4" xfId="0" applyFont="1" applyFill="1" applyBorder="1"/>
    <xf numFmtId="0" fontId="1" fillId="0" borderId="4" xfId="0" applyFont="1" applyFill="1" applyBorder="1"/>
    <xf numFmtId="0" fontId="1" fillId="0" borderId="1" xfId="0" applyFont="1" applyFill="1" applyBorder="1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/>
    <xf numFmtId="4" fontId="2" fillId="0" borderId="2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/>
    <xf numFmtId="0" fontId="2" fillId="0" borderId="3" xfId="0" applyFont="1" applyFill="1" applyBorder="1"/>
    <xf numFmtId="4" fontId="1" fillId="0" borderId="3" xfId="0" applyNumberFormat="1" applyFont="1" applyFill="1" applyBorder="1"/>
    <xf numFmtId="0" fontId="2" fillId="0" borderId="4" xfId="0" applyFont="1" applyFill="1" applyBorder="1" applyAlignment="1">
      <alignment wrapText="1"/>
    </xf>
    <xf numFmtId="49" fontId="1" fillId="0" borderId="4" xfId="0" applyNumberFormat="1" applyFont="1" applyFill="1" applyBorder="1"/>
    <xf numFmtId="0" fontId="1" fillId="0" borderId="4" xfId="0" quotePrefix="1" applyFont="1" applyFill="1" applyBorder="1"/>
    <xf numFmtId="0" fontId="1" fillId="0" borderId="4" xfId="0" applyFont="1" applyFill="1" applyBorder="1" applyAlignment="1">
      <alignment horizontal="left"/>
    </xf>
    <xf numFmtId="4" fontId="0" fillId="0" borderId="4" xfId="0" applyNumberFormat="1" applyBorder="1"/>
    <xf numFmtId="0" fontId="5" fillId="0" borderId="0" xfId="0" applyFont="1"/>
  </cellXfs>
  <cellStyles count="3">
    <cellStyle name="Excel Built-in Normal" xfId="1"/>
    <cellStyle name="Excel Built-in Normal 1" xfId="2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5"/>
  <sheetViews>
    <sheetView tabSelected="1" workbookViewId="0">
      <selection activeCell="Q75" sqref="Q75"/>
    </sheetView>
  </sheetViews>
  <sheetFormatPr defaultRowHeight="14.5" x14ac:dyDescent="0.35"/>
  <cols>
    <col min="1" max="1" width="14.26953125" bestFit="1" customWidth="1"/>
    <col min="2" max="2" width="22.1796875" customWidth="1"/>
    <col min="3" max="3" width="17.453125" customWidth="1"/>
    <col min="4" max="4" width="22.90625" customWidth="1"/>
    <col min="5" max="5" width="6.36328125" bestFit="1" customWidth="1"/>
    <col min="6" max="6" width="19.36328125" bestFit="1" customWidth="1"/>
    <col min="7" max="7" width="12.90625" bestFit="1" customWidth="1"/>
    <col min="8" max="8" width="20.54296875" customWidth="1"/>
    <col min="9" max="9" width="21.54296875" customWidth="1"/>
    <col min="10" max="10" width="15.7265625" customWidth="1"/>
    <col min="11" max="11" width="18.453125" customWidth="1"/>
  </cols>
  <sheetData>
    <row r="1" spans="1:11" ht="15" thickBot="1" x14ac:dyDescent="0.4">
      <c r="A1" s="19" t="s">
        <v>149</v>
      </c>
    </row>
    <row r="2" spans="1:11" ht="27" thickBot="1" x14ac:dyDescent="0.4">
      <c r="A2" s="5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7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8" t="s">
        <v>17</v>
      </c>
    </row>
    <row r="3" spans="1:11" ht="39.5" x14ac:dyDescent="0.35">
      <c r="A3" s="9" t="s">
        <v>10</v>
      </c>
      <c r="B3" s="9" t="s">
        <v>11</v>
      </c>
      <c r="C3" s="10" t="s">
        <v>12</v>
      </c>
      <c r="D3" s="9" t="s">
        <v>13</v>
      </c>
      <c r="E3" s="11" t="s">
        <v>14</v>
      </c>
      <c r="F3" s="12" t="s">
        <v>15</v>
      </c>
      <c r="G3" s="11"/>
      <c r="H3" s="10"/>
      <c r="I3" s="10"/>
      <c r="J3" s="11" t="s">
        <v>16</v>
      </c>
      <c r="K3" s="13">
        <v>14990.029999999999</v>
      </c>
    </row>
    <row r="4" spans="1:11" x14ac:dyDescent="0.35">
      <c r="A4" s="14" t="s">
        <v>18</v>
      </c>
      <c r="B4" s="14"/>
      <c r="C4" s="2"/>
      <c r="D4" s="14" t="s">
        <v>13</v>
      </c>
      <c r="E4" s="15" t="s">
        <v>19</v>
      </c>
      <c r="F4" s="3" t="s">
        <v>20</v>
      </c>
      <c r="G4" s="4"/>
      <c r="H4" s="2"/>
      <c r="I4" s="2"/>
      <c r="J4" s="4" t="s">
        <v>16</v>
      </c>
      <c r="K4" s="1">
        <v>723.57</v>
      </c>
    </row>
    <row r="5" spans="1:11" ht="39.5" x14ac:dyDescent="0.35">
      <c r="A5" s="14" t="s">
        <v>10</v>
      </c>
      <c r="B5" s="14" t="s">
        <v>21</v>
      </c>
      <c r="C5" s="2" t="s">
        <v>22</v>
      </c>
      <c r="D5" s="14" t="s">
        <v>23</v>
      </c>
      <c r="E5" s="4" t="s">
        <v>14</v>
      </c>
      <c r="F5" s="3" t="s">
        <v>15</v>
      </c>
      <c r="G5" s="4"/>
      <c r="H5" s="2"/>
      <c r="I5" s="2"/>
      <c r="J5" s="4" t="s">
        <v>16</v>
      </c>
      <c r="K5" s="1">
        <v>4265.84</v>
      </c>
    </row>
    <row r="6" spans="1:11" x14ac:dyDescent="0.35">
      <c r="A6" s="14" t="s">
        <v>18</v>
      </c>
      <c r="B6" s="14"/>
      <c r="C6" s="2"/>
      <c r="D6" s="14" t="s">
        <v>23</v>
      </c>
      <c r="E6" s="15" t="s">
        <v>19</v>
      </c>
      <c r="F6" s="3" t="s">
        <v>20</v>
      </c>
      <c r="G6" s="4"/>
      <c r="H6" s="2"/>
      <c r="I6" s="2"/>
      <c r="J6" s="4" t="s">
        <v>16</v>
      </c>
      <c r="K6" s="1">
        <v>256.45999999999998</v>
      </c>
    </row>
    <row r="7" spans="1:11" ht="39.5" x14ac:dyDescent="0.35">
      <c r="A7" s="14" t="s">
        <v>10</v>
      </c>
      <c r="B7" s="14" t="s">
        <v>21</v>
      </c>
      <c r="C7" s="2" t="s">
        <v>22</v>
      </c>
      <c r="D7" s="14" t="s">
        <v>23</v>
      </c>
      <c r="E7" s="4" t="s">
        <v>24</v>
      </c>
      <c r="F7" s="3" t="s">
        <v>25</v>
      </c>
      <c r="G7" s="4" t="s">
        <v>26</v>
      </c>
      <c r="H7" s="2" t="s">
        <v>27</v>
      </c>
      <c r="I7" s="2"/>
      <c r="J7" s="4" t="s">
        <v>16</v>
      </c>
      <c r="K7" s="1">
        <v>8126.42</v>
      </c>
    </row>
    <row r="8" spans="1:11" ht="39.5" x14ac:dyDescent="0.35">
      <c r="A8" s="14" t="s">
        <v>10</v>
      </c>
      <c r="B8" s="14" t="s">
        <v>11</v>
      </c>
      <c r="C8" s="2" t="s">
        <v>28</v>
      </c>
      <c r="D8" s="14" t="s">
        <v>29</v>
      </c>
      <c r="E8" s="4" t="s">
        <v>14</v>
      </c>
      <c r="F8" s="3" t="s">
        <v>15</v>
      </c>
      <c r="G8" s="4"/>
      <c r="H8" s="2"/>
      <c r="I8" s="2"/>
      <c r="J8" s="4" t="s">
        <v>16</v>
      </c>
      <c r="K8" s="1">
        <v>16273.960000000001</v>
      </c>
    </row>
    <row r="9" spans="1:11" ht="39.5" x14ac:dyDescent="0.35">
      <c r="A9" s="14" t="s">
        <v>10</v>
      </c>
      <c r="B9" s="14" t="s">
        <v>11</v>
      </c>
      <c r="C9" s="2" t="s">
        <v>28</v>
      </c>
      <c r="D9" s="14" t="s">
        <v>30</v>
      </c>
      <c r="E9" s="4" t="s">
        <v>14</v>
      </c>
      <c r="F9" s="3" t="s">
        <v>31</v>
      </c>
      <c r="G9" s="4"/>
      <c r="H9" s="2"/>
      <c r="I9" s="2"/>
      <c r="J9" s="4" t="s">
        <v>16</v>
      </c>
      <c r="K9" s="1">
        <v>1797.73</v>
      </c>
    </row>
    <row r="10" spans="1:11" ht="39.5" x14ac:dyDescent="0.35">
      <c r="A10" s="14" t="s">
        <v>10</v>
      </c>
      <c r="B10" s="14" t="s">
        <v>11</v>
      </c>
      <c r="C10" s="2" t="s">
        <v>28</v>
      </c>
      <c r="D10" s="14" t="s">
        <v>32</v>
      </c>
      <c r="E10" s="4" t="s">
        <v>14</v>
      </c>
      <c r="F10" s="3" t="s">
        <v>31</v>
      </c>
      <c r="G10" s="4"/>
      <c r="H10" s="2"/>
      <c r="I10" s="2"/>
      <c r="J10" s="4" t="s">
        <v>16</v>
      </c>
      <c r="K10" s="1">
        <v>1356.41</v>
      </c>
    </row>
    <row r="11" spans="1:11" ht="39.5" x14ac:dyDescent="0.35">
      <c r="A11" s="14" t="s">
        <v>10</v>
      </c>
      <c r="B11" s="14" t="s">
        <v>11</v>
      </c>
      <c r="C11" s="2" t="s">
        <v>33</v>
      </c>
      <c r="D11" s="14" t="s">
        <v>34</v>
      </c>
      <c r="E11" s="4" t="s">
        <v>14</v>
      </c>
      <c r="F11" s="3" t="s">
        <v>15</v>
      </c>
      <c r="G11" s="4"/>
      <c r="H11" s="2"/>
      <c r="I11" s="2"/>
      <c r="J11" s="4" t="s">
        <v>16</v>
      </c>
      <c r="K11" s="1">
        <v>8203.11</v>
      </c>
    </row>
    <row r="12" spans="1:11" ht="52.5" x14ac:dyDescent="0.35">
      <c r="A12" s="14" t="s">
        <v>10</v>
      </c>
      <c r="B12" s="14" t="s">
        <v>11</v>
      </c>
      <c r="C12" s="2" t="s">
        <v>33</v>
      </c>
      <c r="D12" s="14" t="s">
        <v>34</v>
      </c>
      <c r="E12" s="4" t="s">
        <v>14</v>
      </c>
      <c r="F12" s="3" t="s">
        <v>35</v>
      </c>
      <c r="G12" s="4"/>
      <c r="H12" s="2"/>
      <c r="I12" s="2" t="s">
        <v>36</v>
      </c>
      <c r="J12" s="4" t="s">
        <v>16</v>
      </c>
      <c r="K12" s="1">
        <v>4112.6899999999996</v>
      </c>
    </row>
    <row r="13" spans="1:11" ht="39.5" x14ac:dyDescent="0.35">
      <c r="A13" s="14" t="s">
        <v>10</v>
      </c>
      <c r="B13" s="14" t="s">
        <v>11</v>
      </c>
      <c r="C13" s="2" t="s">
        <v>33</v>
      </c>
      <c r="D13" s="14" t="s">
        <v>34</v>
      </c>
      <c r="E13" s="4" t="s">
        <v>14</v>
      </c>
      <c r="F13" s="3" t="s">
        <v>35</v>
      </c>
      <c r="G13" s="4"/>
      <c r="H13" s="2"/>
      <c r="I13" s="2" t="s">
        <v>37</v>
      </c>
      <c r="J13" s="4" t="s">
        <v>16</v>
      </c>
      <c r="K13" s="1">
        <v>400</v>
      </c>
    </row>
    <row r="14" spans="1:11" ht="39.5" x14ac:dyDescent="0.35">
      <c r="A14" s="14" t="s">
        <v>10</v>
      </c>
      <c r="B14" s="14" t="s">
        <v>11</v>
      </c>
      <c r="C14" s="2" t="s">
        <v>33</v>
      </c>
      <c r="D14" s="14" t="s">
        <v>34</v>
      </c>
      <c r="E14" s="4" t="s">
        <v>14</v>
      </c>
      <c r="F14" s="3" t="s">
        <v>35</v>
      </c>
      <c r="G14" s="4"/>
      <c r="H14" s="2"/>
      <c r="I14" s="2" t="s">
        <v>38</v>
      </c>
      <c r="J14" s="4" t="s">
        <v>16</v>
      </c>
      <c r="K14" s="1">
        <v>1160</v>
      </c>
    </row>
    <row r="15" spans="1:11" ht="39.5" x14ac:dyDescent="0.35">
      <c r="A15" s="14" t="s">
        <v>10</v>
      </c>
      <c r="B15" s="14" t="s">
        <v>11</v>
      </c>
      <c r="C15" s="2" t="s">
        <v>33</v>
      </c>
      <c r="D15" s="14" t="s">
        <v>34</v>
      </c>
      <c r="E15" s="4" t="s">
        <v>14</v>
      </c>
      <c r="F15" s="3" t="s">
        <v>35</v>
      </c>
      <c r="G15" s="4"/>
      <c r="H15" s="2"/>
      <c r="I15" s="2" t="s">
        <v>39</v>
      </c>
      <c r="J15" s="4" t="s">
        <v>16</v>
      </c>
      <c r="K15" s="1">
        <v>3337</v>
      </c>
    </row>
    <row r="16" spans="1:11" ht="39.5" x14ac:dyDescent="0.35">
      <c r="A16" s="14" t="s">
        <v>10</v>
      </c>
      <c r="B16" s="14" t="s">
        <v>11</v>
      </c>
      <c r="C16" s="2" t="s">
        <v>33</v>
      </c>
      <c r="D16" s="14" t="s">
        <v>34</v>
      </c>
      <c r="E16" s="4" t="s">
        <v>14</v>
      </c>
      <c r="F16" s="3" t="s">
        <v>35</v>
      </c>
      <c r="G16" s="4"/>
      <c r="H16" s="2"/>
      <c r="I16" s="2" t="s">
        <v>40</v>
      </c>
      <c r="J16" s="4" t="s">
        <v>16</v>
      </c>
      <c r="K16" s="1">
        <v>800</v>
      </c>
    </row>
    <row r="17" spans="1:11" x14ac:dyDescent="0.35">
      <c r="A17" s="14" t="s">
        <v>18</v>
      </c>
      <c r="B17" s="14"/>
      <c r="C17" s="2"/>
      <c r="D17" s="14" t="s">
        <v>34</v>
      </c>
      <c r="E17" s="4" t="s">
        <v>19</v>
      </c>
      <c r="F17" s="3" t="s">
        <v>20</v>
      </c>
      <c r="G17" s="4"/>
      <c r="H17" s="2"/>
      <c r="I17" s="2"/>
      <c r="J17" s="4" t="s">
        <v>16</v>
      </c>
      <c r="K17" s="1">
        <v>154.66</v>
      </c>
    </row>
    <row r="18" spans="1:11" ht="39.5" x14ac:dyDescent="0.35">
      <c r="A18" s="14" t="s">
        <v>10</v>
      </c>
      <c r="B18" s="14" t="s">
        <v>11</v>
      </c>
      <c r="C18" s="2" t="s">
        <v>28</v>
      </c>
      <c r="D18" s="14" t="s">
        <v>41</v>
      </c>
      <c r="E18" s="4" t="s">
        <v>14</v>
      </c>
      <c r="F18" s="3" t="s">
        <v>15</v>
      </c>
      <c r="G18" s="4"/>
      <c r="H18" s="2"/>
      <c r="I18" s="2"/>
      <c r="J18" s="4" t="s">
        <v>16</v>
      </c>
      <c r="K18" s="1">
        <v>1170.8599999999999</v>
      </c>
    </row>
    <row r="19" spans="1:11" ht="39.5" x14ac:dyDescent="0.35">
      <c r="A19" s="14" t="s">
        <v>10</v>
      </c>
      <c r="B19" s="14" t="s">
        <v>11</v>
      </c>
      <c r="C19" s="2" t="s">
        <v>28</v>
      </c>
      <c r="D19" s="14" t="s">
        <v>41</v>
      </c>
      <c r="E19" s="4" t="s">
        <v>24</v>
      </c>
      <c r="F19" s="3" t="s">
        <v>25</v>
      </c>
      <c r="G19" s="4" t="s">
        <v>42</v>
      </c>
      <c r="H19" s="2" t="s">
        <v>41</v>
      </c>
      <c r="I19" s="2" t="s">
        <v>43</v>
      </c>
      <c r="J19" s="4" t="s">
        <v>16</v>
      </c>
      <c r="K19" s="1">
        <v>50629</v>
      </c>
    </row>
    <row r="20" spans="1:11" ht="39.5" x14ac:dyDescent="0.35">
      <c r="A20" s="14" t="s">
        <v>10</v>
      </c>
      <c r="B20" s="14" t="s">
        <v>11</v>
      </c>
      <c r="C20" s="2" t="s">
        <v>33</v>
      </c>
      <c r="D20" s="14" t="s">
        <v>41</v>
      </c>
      <c r="E20" s="4" t="s">
        <v>14</v>
      </c>
      <c r="F20" s="3" t="s">
        <v>15</v>
      </c>
      <c r="G20" s="4"/>
      <c r="H20" s="2"/>
      <c r="I20" s="2"/>
      <c r="J20" s="4" t="s">
        <v>16</v>
      </c>
      <c r="K20" s="1">
        <v>1756.28</v>
      </c>
    </row>
    <row r="21" spans="1:11" x14ac:dyDescent="0.35">
      <c r="A21" s="14" t="s">
        <v>18</v>
      </c>
      <c r="B21" s="14"/>
      <c r="C21" s="2"/>
      <c r="D21" s="14" t="s">
        <v>41</v>
      </c>
      <c r="E21" s="4" t="s">
        <v>19</v>
      </c>
      <c r="F21" s="3" t="s">
        <v>20</v>
      </c>
      <c r="G21" s="4"/>
      <c r="H21" s="2"/>
      <c r="I21" s="2"/>
      <c r="J21" s="4"/>
      <c r="K21" s="1">
        <v>9188</v>
      </c>
    </row>
    <row r="22" spans="1:11" ht="52.5" x14ac:dyDescent="0.35">
      <c r="A22" s="14" t="s">
        <v>10</v>
      </c>
      <c r="B22" s="14" t="s">
        <v>11</v>
      </c>
      <c r="C22" s="2" t="s">
        <v>44</v>
      </c>
      <c r="D22" s="14" t="s">
        <v>45</v>
      </c>
      <c r="E22" s="4" t="s">
        <v>14</v>
      </c>
      <c r="F22" s="3" t="s">
        <v>15</v>
      </c>
      <c r="G22" s="4"/>
      <c r="H22" s="2"/>
      <c r="I22" s="2"/>
      <c r="J22" s="4" t="s">
        <v>16</v>
      </c>
      <c r="K22" s="1">
        <v>47806.880000000005</v>
      </c>
    </row>
    <row r="23" spans="1:11" ht="52.5" x14ac:dyDescent="0.35">
      <c r="A23" s="14" t="s">
        <v>10</v>
      </c>
      <c r="B23" s="14" t="s">
        <v>11</v>
      </c>
      <c r="C23" s="2" t="s">
        <v>44</v>
      </c>
      <c r="D23" s="14" t="s">
        <v>45</v>
      </c>
      <c r="E23" s="4" t="s">
        <v>14</v>
      </c>
      <c r="F23" s="3" t="s">
        <v>35</v>
      </c>
      <c r="G23" s="4"/>
      <c r="H23" s="14"/>
      <c r="I23" s="2" t="s">
        <v>46</v>
      </c>
      <c r="J23" s="4" t="s">
        <v>16</v>
      </c>
      <c r="K23" s="1">
        <v>57869.66</v>
      </c>
    </row>
    <row r="24" spans="1:11" ht="52.5" x14ac:dyDescent="0.35">
      <c r="A24" s="14" t="s">
        <v>10</v>
      </c>
      <c r="B24" s="14" t="s">
        <v>11</v>
      </c>
      <c r="C24" s="2" t="s">
        <v>44</v>
      </c>
      <c r="D24" s="14" t="s">
        <v>45</v>
      </c>
      <c r="E24" s="4" t="s">
        <v>24</v>
      </c>
      <c r="F24" s="3" t="s">
        <v>35</v>
      </c>
      <c r="G24" s="4" t="s">
        <v>47</v>
      </c>
      <c r="H24" s="2" t="s">
        <v>48</v>
      </c>
      <c r="I24" s="2"/>
      <c r="J24" s="4" t="s">
        <v>16</v>
      </c>
      <c r="K24" s="1">
        <v>1803737.86</v>
      </c>
    </row>
    <row r="25" spans="1:11" ht="52.5" x14ac:dyDescent="0.35">
      <c r="A25" s="14" t="s">
        <v>10</v>
      </c>
      <c r="B25" s="14" t="s">
        <v>11</v>
      </c>
      <c r="C25" s="2" t="s">
        <v>44</v>
      </c>
      <c r="D25" s="14" t="s">
        <v>45</v>
      </c>
      <c r="E25" s="4" t="s">
        <v>24</v>
      </c>
      <c r="F25" s="3" t="s">
        <v>35</v>
      </c>
      <c r="G25" s="4" t="s">
        <v>49</v>
      </c>
      <c r="H25" s="2" t="s">
        <v>50</v>
      </c>
      <c r="I25" s="2"/>
      <c r="J25" s="4" t="s">
        <v>16</v>
      </c>
      <c r="K25" s="1">
        <v>95000</v>
      </c>
    </row>
    <row r="26" spans="1:11" ht="52.5" x14ac:dyDescent="0.35">
      <c r="A26" s="14" t="s">
        <v>10</v>
      </c>
      <c r="B26" s="14" t="s">
        <v>11</v>
      </c>
      <c r="C26" s="2" t="s">
        <v>44</v>
      </c>
      <c r="D26" s="14" t="s">
        <v>45</v>
      </c>
      <c r="E26" s="4" t="s">
        <v>24</v>
      </c>
      <c r="F26" s="3" t="s">
        <v>35</v>
      </c>
      <c r="G26" s="4" t="s">
        <v>51</v>
      </c>
      <c r="H26" s="2" t="s">
        <v>52</v>
      </c>
      <c r="I26" s="2"/>
      <c r="J26" s="4" t="s">
        <v>16</v>
      </c>
      <c r="K26" s="1">
        <v>19473.75</v>
      </c>
    </row>
    <row r="27" spans="1:11" ht="39.5" x14ac:dyDescent="0.35">
      <c r="A27" s="14" t="s">
        <v>10</v>
      </c>
      <c r="B27" s="14" t="s">
        <v>11</v>
      </c>
      <c r="C27" s="2" t="s">
        <v>28</v>
      </c>
      <c r="D27" s="14" t="s">
        <v>45</v>
      </c>
      <c r="E27" s="4" t="s">
        <v>14</v>
      </c>
      <c r="F27" s="3" t="s">
        <v>15</v>
      </c>
      <c r="G27" s="4"/>
      <c r="H27" s="2"/>
      <c r="I27" s="2"/>
      <c r="J27" s="4" t="s">
        <v>16</v>
      </c>
      <c r="K27" s="1">
        <v>54816.84</v>
      </c>
    </row>
    <row r="28" spans="1:11" ht="39.5" x14ac:dyDescent="0.35">
      <c r="A28" s="14" t="s">
        <v>10</v>
      </c>
      <c r="B28" s="14" t="s">
        <v>11</v>
      </c>
      <c r="C28" s="2" t="s">
        <v>28</v>
      </c>
      <c r="D28" s="14" t="s">
        <v>45</v>
      </c>
      <c r="E28" s="4" t="s">
        <v>14</v>
      </c>
      <c r="F28" s="3" t="s">
        <v>35</v>
      </c>
      <c r="G28" s="4"/>
      <c r="H28" s="2"/>
      <c r="I28" s="2" t="s">
        <v>53</v>
      </c>
      <c r="J28" s="4" t="s">
        <v>16</v>
      </c>
      <c r="K28" s="1">
        <v>210926</v>
      </c>
    </row>
    <row r="29" spans="1:11" ht="26.5" x14ac:dyDescent="0.35">
      <c r="A29" s="14" t="s">
        <v>18</v>
      </c>
      <c r="B29" s="14"/>
      <c r="C29" s="2"/>
      <c r="D29" s="14" t="s">
        <v>45</v>
      </c>
      <c r="E29" s="4" t="s">
        <v>19</v>
      </c>
      <c r="F29" s="3" t="s">
        <v>20</v>
      </c>
      <c r="G29" s="4" t="s">
        <v>54</v>
      </c>
      <c r="H29" s="2" t="s">
        <v>55</v>
      </c>
      <c r="I29" s="2"/>
      <c r="J29" s="4" t="s">
        <v>16</v>
      </c>
      <c r="K29" s="1">
        <v>6707.34</v>
      </c>
    </row>
    <row r="30" spans="1:11" ht="91.5" x14ac:dyDescent="0.35">
      <c r="A30" s="14" t="s">
        <v>10</v>
      </c>
      <c r="B30" s="14" t="s">
        <v>56</v>
      </c>
      <c r="C30" s="2" t="s">
        <v>57</v>
      </c>
      <c r="D30" s="14" t="s">
        <v>58</v>
      </c>
      <c r="E30" s="4" t="s">
        <v>14</v>
      </c>
      <c r="F30" s="3" t="s">
        <v>35</v>
      </c>
      <c r="G30" s="4"/>
      <c r="H30" s="2"/>
      <c r="I30" s="2" t="s">
        <v>59</v>
      </c>
      <c r="J30" s="2" t="s">
        <v>60</v>
      </c>
      <c r="K30" s="1">
        <v>13343.91</v>
      </c>
    </row>
    <row r="31" spans="1:11" ht="91.5" x14ac:dyDescent="0.35">
      <c r="A31" s="14" t="s">
        <v>10</v>
      </c>
      <c r="B31" s="14" t="s">
        <v>56</v>
      </c>
      <c r="C31" s="2" t="s">
        <v>57</v>
      </c>
      <c r="D31" s="14" t="s">
        <v>58</v>
      </c>
      <c r="E31" s="4" t="s">
        <v>14</v>
      </c>
      <c r="F31" s="3" t="s">
        <v>35</v>
      </c>
      <c r="G31" s="4"/>
      <c r="H31" s="2"/>
      <c r="I31" s="2" t="s">
        <v>61</v>
      </c>
      <c r="J31" s="2" t="s">
        <v>60</v>
      </c>
      <c r="K31" s="1">
        <v>10000</v>
      </c>
    </row>
    <row r="32" spans="1:11" ht="91.5" x14ac:dyDescent="0.35">
      <c r="A32" s="14" t="s">
        <v>10</v>
      </c>
      <c r="B32" s="14" t="s">
        <v>56</v>
      </c>
      <c r="C32" s="2" t="s">
        <v>57</v>
      </c>
      <c r="D32" s="14" t="s">
        <v>58</v>
      </c>
      <c r="E32" s="16" t="s">
        <v>24</v>
      </c>
      <c r="F32" s="3" t="s">
        <v>35</v>
      </c>
      <c r="G32" s="4" t="s">
        <v>62</v>
      </c>
      <c r="H32" s="2" t="s">
        <v>63</v>
      </c>
      <c r="I32" s="2" t="s">
        <v>64</v>
      </c>
      <c r="J32" s="2" t="s">
        <v>60</v>
      </c>
      <c r="K32" s="1">
        <v>583</v>
      </c>
    </row>
    <row r="33" spans="1:11" ht="39.5" x14ac:dyDescent="0.35">
      <c r="A33" s="14" t="s">
        <v>10</v>
      </c>
      <c r="B33" s="14" t="s">
        <v>56</v>
      </c>
      <c r="C33" s="2" t="s">
        <v>65</v>
      </c>
      <c r="D33" s="14" t="s">
        <v>58</v>
      </c>
      <c r="E33" s="4" t="s">
        <v>14</v>
      </c>
      <c r="F33" s="3" t="s">
        <v>66</v>
      </c>
      <c r="G33" s="4"/>
      <c r="H33" s="2"/>
      <c r="I33" s="2" t="s">
        <v>67</v>
      </c>
      <c r="J33" s="4" t="s">
        <v>68</v>
      </c>
      <c r="K33" s="1">
        <v>1712</v>
      </c>
    </row>
    <row r="34" spans="1:11" ht="39.5" x14ac:dyDescent="0.35">
      <c r="A34" s="14" t="s">
        <v>10</v>
      </c>
      <c r="B34" s="14" t="s">
        <v>56</v>
      </c>
      <c r="C34" s="2" t="s">
        <v>65</v>
      </c>
      <c r="D34" s="14" t="s">
        <v>58</v>
      </c>
      <c r="E34" s="4" t="s">
        <v>14</v>
      </c>
      <c r="F34" s="3" t="s">
        <v>15</v>
      </c>
      <c r="G34" s="4"/>
      <c r="H34" s="2"/>
      <c r="I34" s="2"/>
      <c r="J34" s="4" t="s">
        <v>68</v>
      </c>
      <c r="K34" s="1">
        <v>133112.88</v>
      </c>
    </row>
    <row r="35" spans="1:11" ht="39.5" x14ac:dyDescent="0.35">
      <c r="A35" s="14" t="s">
        <v>10</v>
      </c>
      <c r="B35" s="14" t="s">
        <v>56</v>
      </c>
      <c r="C35" s="2" t="s">
        <v>65</v>
      </c>
      <c r="D35" s="14" t="s">
        <v>58</v>
      </c>
      <c r="E35" s="4" t="s">
        <v>14</v>
      </c>
      <c r="F35" s="3" t="s">
        <v>35</v>
      </c>
      <c r="G35" s="4"/>
      <c r="H35" s="2"/>
      <c r="I35" s="2" t="s">
        <v>69</v>
      </c>
      <c r="J35" s="4" t="s">
        <v>68</v>
      </c>
      <c r="K35" s="1">
        <v>492530.05</v>
      </c>
    </row>
    <row r="36" spans="1:11" ht="39.5" x14ac:dyDescent="0.35">
      <c r="A36" s="14" t="s">
        <v>10</v>
      </c>
      <c r="B36" s="14" t="s">
        <v>56</v>
      </c>
      <c r="C36" s="2" t="s">
        <v>65</v>
      </c>
      <c r="D36" s="14" t="s">
        <v>58</v>
      </c>
      <c r="E36" s="4" t="s">
        <v>24</v>
      </c>
      <c r="F36" s="3" t="s">
        <v>25</v>
      </c>
      <c r="G36" s="4" t="s">
        <v>51</v>
      </c>
      <c r="H36" s="2" t="s">
        <v>52</v>
      </c>
      <c r="I36" s="2"/>
      <c r="J36" s="4"/>
      <c r="K36" s="1">
        <v>19916.82</v>
      </c>
    </row>
    <row r="37" spans="1:11" ht="39.5" x14ac:dyDescent="0.35">
      <c r="A37" s="14" t="s">
        <v>10</v>
      </c>
      <c r="B37" s="14" t="s">
        <v>56</v>
      </c>
      <c r="C37" s="2" t="s">
        <v>65</v>
      </c>
      <c r="D37" s="14" t="s">
        <v>58</v>
      </c>
      <c r="E37" s="4" t="s">
        <v>24</v>
      </c>
      <c r="F37" s="3" t="s">
        <v>35</v>
      </c>
      <c r="G37" s="4" t="s">
        <v>51</v>
      </c>
      <c r="H37" s="2" t="s">
        <v>52</v>
      </c>
      <c r="I37" s="2" t="s">
        <v>70</v>
      </c>
      <c r="J37" s="4" t="s">
        <v>68</v>
      </c>
      <c r="K37" s="1">
        <v>2292827</v>
      </c>
    </row>
    <row r="38" spans="1:11" ht="39.5" x14ac:dyDescent="0.35">
      <c r="A38" s="14" t="s">
        <v>10</v>
      </c>
      <c r="B38" s="14" t="s">
        <v>11</v>
      </c>
      <c r="C38" s="2" t="s">
        <v>28</v>
      </c>
      <c r="D38" s="14" t="s">
        <v>58</v>
      </c>
      <c r="E38" s="4" t="s">
        <v>14</v>
      </c>
      <c r="F38" s="3" t="s">
        <v>35</v>
      </c>
      <c r="G38" s="4"/>
      <c r="H38" s="2"/>
      <c r="I38" s="2" t="s">
        <v>71</v>
      </c>
      <c r="J38" s="4" t="s">
        <v>72</v>
      </c>
      <c r="K38" s="1">
        <v>10087.35</v>
      </c>
    </row>
    <row r="39" spans="1:11" ht="39.5" x14ac:dyDescent="0.35">
      <c r="A39" s="14" t="s">
        <v>10</v>
      </c>
      <c r="B39" s="14" t="s">
        <v>11</v>
      </c>
      <c r="C39" s="2" t="s">
        <v>28</v>
      </c>
      <c r="D39" s="14" t="s">
        <v>58</v>
      </c>
      <c r="E39" s="4" t="s">
        <v>14</v>
      </c>
      <c r="F39" s="3" t="s">
        <v>35</v>
      </c>
      <c r="G39" s="4"/>
      <c r="H39" s="2"/>
      <c r="I39" s="2" t="s">
        <v>73</v>
      </c>
      <c r="J39" s="4" t="s">
        <v>72</v>
      </c>
      <c r="K39" s="1">
        <v>2000</v>
      </c>
    </row>
    <row r="40" spans="1:11" ht="39.5" x14ac:dyDescent="0.35">
      <c r="A40" s="14" t="s">
        <v>10</v>
      </c>
      <c r="B40" s="14" t="s">
        <v>11</v>
      </c>
      <c r="C40" s="2" t="s">
        <v>28</v>
      </c>
      <c r="D40" s="14" t="s">
        <v>58</v>
      </c>
      <c r="E40" s="4" t="s">
        <v>24</v>
      </c>
      <c r="F40" s="3" t="s">
        <v>35</v>
      </c>
      <c r="G40" s="4" t="s">
        <v>62</v>
      </c>
      <c r="H40" s="2" t="s">
        <v>63</v>
      </c>
      <c r="I40" s="2" t="s">
        <v>74</v>
      </c>
      <c r="J40" s="4" t="s">
        <v>72</v>
      </c>
      <c r="K40" s="1">
        <v>700</v>
      </c>
    </row>
    <row r="41" spans="1:11" ht="39.5" x14ac:dyDescent="0.35">
      <c r="A41" s="14" t="s">
        <v>10</v>
      </c>
      <c r="B41" s="14" t="s">
        <v>11</v>
      </c>
      <c r="C41" s="2" t="s">
        <v>28</v>
      </c>
      <c r="D41" s="14" t="s">
        <v>58</v>
      </c>
      <c r="E41" s="4" t="s">
        <v>24</v>
      </c>
      <c r="F41" s="3" t="s">
        <v>35</v>
      </c>
      <c r="G41" s="4" t="s">
        <v>62</v>
      </c>
      <c r="H41" s="2" t="s">
        <v>63</v>
      </c>
      <c r="I41" s="2" t="s">
        <v>75</v>
      </c>
      <c r="J41" s="4" t="s">
        <v>72</v>
      </c>
      <c r="K41" s="1">
        <v>2910</v>
      </c>
    </row>
    <row r="42" spans="1:11" ht="39.5" x14ac:dyDescent="0.35">
      <c r="A42" s="14" t="s">
        <v>10</v>
      </c>
      <c r="B42" s="14" t="s">
        <v>11</v>
      </c>
      <c r="C42" s="2" t="s">
        <v>28</v>
      </c>
      <c r="D42" s="14" t="s">
        <v>58</v>
      </c>
      <c r="E42" s="4" t="s">
        <v>24</v>
      </c>
      <c r="F42" s="3" t="s">
        <v>35</v>
      </c>
      <c r="G42" s="4" t="s">
        <v>76</v>
      </c>
      <c r="H42" s="2" t="s">
        <v>63</v>
      </c>
      <c r="I42" s="2" t="s">
        <v>77</v>
      </c>
      <c r="J42" s="4" t="s">
        <v>72</v>
      </c>
      <c r="K42" s="1">
        <v>13957</v>
      </c>
    </row>
    <row r="43" spans="1:11" ht="39.5" x14ac:dyDescent="0.35">
      <c r="A43" s="14" t="s">
        <v>10</v>
      </c>
      <c r="B43" s="14" t="s">
        <v>11</v>
      </c>
      <c r="C43" s="2" t="s">
        <v>28</v>
      </c>
      <c r="D43" s="14" t="s">
        <v>58</v>
      </c>
      <c r="E43" s="4" t="s">
        <v>24</v>
      </c>
      <c r="F43" s="3" t="s">
        <v>35</v>
      </c>
      <c r="G43" s="4" t="s">
        <v>62</v>
      </c>
      <c r="H43" s="2" t="s">
        <v>63</v>
      </c>
      <c r="I43" s="2" t="s">
        <v>77</v>
      </c>
      <c r="J43" s="4" t="s">
        <v>72</v>
      </c>
      <c r="K43" s="1">
        <v>50003</v>
      </c>
    </row>
    <row r="44" spans="1:11" ht="52.5" x14ac:dyDescent="0.35">
      <c r="A44" s="14" t="s">
        <v>10</v>
      </c>
      <c r="B44" s="14" t="s">
        <v>11</v>
      </c>
      <c r="C44" s="2" t="s">
        <v>28</v>
      </c>
      <c r="D44" s="14" t="s">
        <v>58</v>
      </c>
      <c r="E44" s="4" t="s">
        <v>24</v>
      </c>
      <c r="F44" s="3" t="s">
        <v>35</v>
      </c>
      <c r="G44" s="4" t="s">
        <v>62</v>
      </c>
      <c r="H44" s="2" t="s">
        <v>63</v>
      </c>
      <c r="I44" s="2" t="s">
        <v>78</v>
      </c>
      <c r="J44" s="4" t="s">
        <v>72</v>
      </c>
      <c r="K44" s="1">
        <v>6429</v>
      </c>
    </row>
    <row r="45" spans="1:11" ht="39.5" x14ac:dyDescent="0.35">
      <c r="A45" s="14" t="s">
        <v>10</v>
      </c>
      <c r="B45" s="14" t="s">
        <v>11</v>
      </c>
      <c r="C45" s="2" t="s">
        <v>28</v>
      </c>
      <c r="D45" s="14" t="s">
        <v>58</v>
      </c>
      <c r="E45" s="4" t="s">
        <v>24</v>
      </c>
      <c r="F45" s="3" t="s">
        <v>35</v>
      </c>
      <c r="G45" s="4" t="s">
        <v>76</v>
      </c>
      <c r="H45" s="2" t="s">
        <v>63</v>
      </c>
      <c r="I45" s="2" t="s">
        <v>79</v>
      </c>
      <c r="J45" s="4" t="s">
        <v>72</v>
      </c>
      <c r="K45" s="1">
        <v>6503</v>
      </c>
    </row>
    <row r="46" spans="1:11" ht="39.5" x14ac:dyDescent="0.35">
      <c r="A46" s="14" t="s">
        <v>10</v>
      </c>
      <c r="B46" s="14" t="s">
        <v>11</v>
      </c>
      <c r="C46" s="2" t="s">
        <v>28</v>
      </c>
      <c r="D46" s="14" t="s">
        <v>58</v>
      </c>
      <c r="E46" s="4" t="s">
        <v>24</v>
      </c>
      <c r="F46" s="3" t="s">
        <v>35</v>
      </c>
      <c r="G46" s="4" t="s">
        <v>51</v>
      </c>
      <c r="H46" s="2" t="s">
        <v>52</v>
      </c>
      <c r="I46" s="2"/>
      <c r="J46" s="4" t="s">
        <v>72</v>
      </c>
      <c r="K46" s="1">
        <v>159657.79999999999</v>
      </c>
    </row>
    <row r="47" spans="1:11" ht="39.5" x14ac:dyDescent="0.35">
      <c r="A47" s="14" t="s">
        <v>10</v>
      </c>
      <c r="B47" s="14" t="s">
        <v>11</v>
      </c>
      <c r="C47" s="2" t="s">
        <v>28</v>
      </c>
      <c r="D47" s="14" t="s">
        <v>58</v>
      </c>
      <c r="E47" s="4" t="s">
        <v>24</v>
      </c>
      <c r="F47" s="3" t="s">
        <v>35</v>
      </c>
      <c r="G47" s="4" t="s">
        <v>80</v>
      </c>
      <c r="H47" s="2" t="s">
        <v>81</v>
      </c>
      <c r="I47" s="2" t="s">
        <v>43</v>
      </c>
      <c r="J47" s="4" t="s">
        <v>72</v>
      </c>
      <c r="K47" s="1">
        <v>46863</v>
      </c>
    </row>
    <row r="48" spans="1:11" ht="39.5" x14ac:dyDescent="0.35">
      <c r="A48" s="14" t="s">
        <v>10</v>
      </c>
      <c r="B48" s="14" t="s">
        <v>11</v>
      </c>
      <c r="C48" s="2" t="s">
        <v>28</v>
      </c>
      <c r="D48" s="14" t="s">
        <v>58</v>
      </c>
      <c r="E48" s="4" t="s">
        <v>24</v>
      </c>
      <c r="F48" s="3" t="s">
        <v>35</v>
      </c>
      <c r="G48" s="4" t="s">
        <v>82</v>
      </c>
      <c r="H48" s="2" t="s">
        <v>83</v>
      </c>
      <c r="I48" s="2" t="s">
        <v>84</v>
      </c>
      <c r="J48" s="4" t="s">
        <v>72</v>
      </c>
      <c r="K48" s="1">
        <v>36007.24</v>
      </c>
    </row>
    <row r="49" spans="1:11" ht="39.5" x14ac:dyDescent="0.35">
      <c r="A49" s="14" t="s">
        <v>10</v>
      </c>
      <c r="B49" s="14" t="s">
        <v>11</v>
      </c>
      <c r="C49" s="2" t="s">
        <v>28</v>
      </c>
      <c r="D49" s="14" t="s">
        <v>58</v>
      </c>
      <c r="E49" s="4" t="s">
        <v>24</v>
      </c>
      <c r="F49" s="3" t="s">
        <v>35</v>
      </c>
      <c r="G49" s="4" t="s">
        <v>85</v>
      </c>
      <c r="H49" s="2" t="s">
        <v>86</v>
      </c>
      <c r="I49" s="2" t="s">
        <v>43</v>
      </c>
      <c r="J49" s="4" t="s">
        <v>72</v>
      </c>
      <c r="K49" s="1">
        <v>186674.35</v>
      </c>
    </row>
    <row r="50" spans="1:11" ht="39.5" x14ac:dyDescent="0.35">
      <c r="A50" s="14" t="s">
        <v>10</v>
      </c>
      <c r="B50" s="14" t="s">
        <v>11</v>
      </c>
      <c r="C50" s="2" t="s">
        <v>12</v>
      </c>
      <c r="D50" s="14" t="s">
        <v>58</v>
      </c>
      <c r="E50" s="4" t="s">
        <v>24</v>
      </c>
      <c r="F50" s="3" t="s">
        <v>35</v>
      </c>
      <c r="G50" s="4" t="s">
        <v>87</v>
      </c>
      <c r="H50" s="2" t="s">
        <v>88</v>
      </c>
      <c r="I50" s="2"/>
      <c r="J50" s="4" t="s">
        <v>89</v>
      </c>
      <c r="K50" s="1">
        <v>33384.160000000003</v>
      </c>
    </row>
    <row r="51" spans="1:11" ht="52.5" x14ac:dyDescent="0.35">
      <c r="A51" s="14" t="s">
        <v>10</v>
      </c>
      <c r="B51" s="14" t="s">
        <v>11</v>
      </c>
      <c r="C51" s="2" t="s">
        <v>33</v>
      </c>
      <c r="D51" s="14" t="s">
        <v>58</v>
      </c>
      <c r="E51" s="4" t="s">
        <v>14</v>
      </c>
      <c r="F51" s="3" t="s">
        <v>35</v>
      </c>
      <c r="G51" s="4"/>
      <c r="H51" s="2"/>
      <c r="I51" s="2" t="s">
        <v>90</v>
      </c>
      <c r="J51" s="4" t="s">
        <v>91</v>
      </c>
      <c r="K51" s="1">
        <v>48969.09</v>
      </c>
    </row>
    <row r="52" spans="1:11" ht="39.5" x14ac:dyDescent="0.35">
      <c r="A52" s="14" t="s">
        <v>10</v>
      </c>
      <c r="B52" s="14" t="s">
        <v>11</v>
      </c>
      <c r="C52" s="2" t="s">
        <v>33</v>
      </c>
      <c r="D52" s="14" t="s">
        <v>58</v>
      </c>
      <c r="E52" s="4" t="s">
        <v>14</v>
      </c>
      <c r="F52" s="3" t="s">
        <v>35</v>
      </c>
      <c r="G52" s="4" t="s">
        <v>92</v>
      </c>
      <c r="H52" s="2" t="s">
        <v>93</v>
      </c>
      <c r="I52" s="2"/>
      <c r="J52" s="4" t="s">
        <v>91</v>
      </c>
      <c r="K52" s="1">
        <v>4400</v>
      </c>
    </row>
    <row r="53" spans="1:11" ht="52.5" x14ac:dyDescent="0.35">
      <c r="A53" s="14" t="s">
        <v>10</v>
      </c>
      <c r="B53" s="14" t="s">
        <v>21</v>
      </c>
      <c r="C53" s="2" t="s">
        <v>94</v>
      </c>
      <c r="D53" s="14" t="s">
        <v>58</v>
      </c>
      <c r="E53" s="4" t="s">
        <v>14</v>
      </c>
      <c r="F53" s="3" t="s">
        <v>35</v>
      </c>
      <c r="G53" s="4" t="s">
        <v>95</v>
      </c>
      <c r="H53" s="2" t="s">
        <v>96</v>
      </c>
      <c r="I53" s="2"/>
      <c r="J53" s="4" t="s">
        <v>97</v>
      </c>
      <c r="K53" s="1">
        <v>2132.7399999999998</v>
      </c>
    </row>
    <row r="54" spans="1:11" ht="52.5" x14ac:dyDescent="0.35">
      <c r="A54" s="14" t="s">
        <v>10</v>
      </c>
      <c r="B54" s="14" t="s">
        <v>21</v>
      </c>
      <c r="C54" s="2" t="s">
        <v>94</v>
      </c>
      <c r="D54" s="14" t="s">
        <v>58</v>
      </c>
      <c r="E54" s="16" t="s">
        <v>24</v>
      </c>
      <c r="F54" s="3" t="s">
        <v>35</v>
      </c>
      <c r="G54" s="4" t="s">
        <v>98</v>
      </c>
      <c r="H54" s="2" t="s">
        <v>63</v>
      </c>
      <c r="I54" s="2" t="s">
        <v>99</v>
      </c>
      <c r="J54" s="4" t="s">
        <v>97</v>
      </c>
      <c r="K54" s="1">
        <v>447178.25</v>
      </c>
    </row>
    <row r="55" spans="1:11" ht="52.5" x14ac:dyDescent="0.35">
      <c r="A55" s="14" t="s">
        <v>10</v>
      </c>
      <c r="B55" s="14" t="s">
        <v>21</v>
      </c>
      <c r="C55" s="2" t="s">
        <v>94</v>
      </c>
      <c r="D55" s="14" t="s">
        <v>58</v>
      </c>
      <c r="E55" s="16" t="s">
        <v>24</v>
      </c>
      <c r="F55" s="3" t="s">
        <v>35</v>
      </c>
      <c r="G55" s="4" t="s">
        <v>100</v>
      </c>
      <c r="H55" s="2" t="s">
        <v>63</v>
      </c>
      <c r="I55" s="2" t="s">
        <v>99</v>
      </c>
      <c r="J55" s="4" t="s">
        <v>97</v>
      </c>
      <c r="K55" s="1">
        <v>427721</v>
      </c>
    </row>
    <row r="56" spans="1:11" ht="65.5" x14ac:dyDescent="0.35">
      <c r="A56" s="14" t="s">
        <v>10</v>
      </c>
      <c r="B56" s="14" t="s">
        <v>21</v>
      </c>
      <c r="C56" s="2" t="s">
        <v>94</v>
      </c>
      <c r="D56" s="14" t="s">
        <v>58</v>
      </c>
      <c r="E56" s="16" t="s">
        <v>24</v>
      </c>
      <c r="F56" s="3" t="s">
        <v>35</v>
      </c>
      <c r="G56" s="4" t="s">
        <v>101</v>
      </c>
      <c r="H56" s="2" t="s">
        <v>63</v>
      </c>
      <c r="I56" s="2" t="s">
        <v>102</v>
      </c>
      <c r="J56" s="4" t="s">
        <v>97</v>
      </c>
      <c r="K56" s="1">
        <v>150000</v>
      </c>
    </row>
    <row r="57" spans="1:11" ht="52.5" x14ac:dyDescent="0.35">
      <c r="A57" s="14" t="s">
        <v>10</v>
      </c>
      <c r="B57" s="14" t="s">
        <v>21</v>
      </c>
      <c r="C57" s="2" t="s">
        <v>103</v>
      </c>
      <c r="D57" s="14" t="s">
        <v>58</v>
      </c>
      <c r="E57" s="4" t="s">
        <v>14</v>
      </c>
      <c r="F57" s="3" t="s">
        <v>35</v>
      </c>
      <c r="G57" s="4"/>
      <c r="H57" s="2"/>
      <c r="I57" s="2" t="s">
        <v>104</v>
      </c>
      <c r="J57" s="4" t="s">
        <v>107</v>
      </c>
      <c r="K57" s="1">
        <v>15651</v>
      </c>
    </row>
    <row r="58" spans="1:11" ht="52.5" x14ac:dyDescent="0.35">
      <c r="A58" s="14" t="s">
        <v>10</v>
      </c>
      <c r="B58" s="14" t="s">
        <v>21</v>
      </c>
      <c r="C58" s="2" t="s">
        <v>103</v>
      </c>
      <c r="D58" s="14" t="s">
        <v>58</v>
      </c>
      <c r="E58" s="4" t="s">
        <v>14</v>
      </c>
      <c r="F58" s="3" t="s">
        <v>35</v>
      </c>
      <c r="G58" s="4"/>
      <c r="H58" s="2"/>
      <c r="I58" s="2" t="s">
        <v>105</v>
      </c>
      <c r="J58" s="4" t="s">
        <v>107</v>
      </c>
      <c r="K58" s="1">
        <v>6506.96</v>
      </c>
    </row>
    <row r="59" spans="1:11" ht="52.5" x14ac:dyDescent="0.35">
      <c r="A59" s="14" t="s">
        <v>10</v>
      </c>
      <c r="B59" s="14" t="s">
        <v>21</v>
      </c>
      <c r="C59" s="2" t="s">
        <v>103</v>
      </c>
      <c r="D59" s="14" t="s">
        <v>58</v>
      </c>
      <c r="E59" s="4" t="s">
        <v>14</v>
      </c>
      <c r="F59" s="3" t="s">
        <v>35</v>
      </c>
      <c r="G59" s="4"/>
      <c r="H59" s="2"/>
      <c r="I59" s="2" t="s">
        <v>106</v>
      </c>
      <c r="J59" s="4" t="s">
        <v>107</v>
      </c>
      <c r="K59" s="1">
        <v>40288.07</v>
      </c>
    </row>
    <row r="60" spans="1:11" ht="52.5" x14ac:dyDescent="0.35">
      <c r="A60" s="14" t="s">
        <v>10</v>
      </c>
      <c r="B60" s="14" t="s">
        <v>21</v>
      </c>
      <c r="C60" s="2" t="s">
        <v>103</v>
      </c>
      <c r="D60" s="14" t="s">
        <v>58</v>
      </c>
      <c r="E60" s="4" t="s">
        <v>14</v>
      </c>
      <c r="F60" s="3" t="s">
        <v>35</v>
      </c>
      <c r="G60" s="4"/>
      <c r="H60" s="2"/>
      <c r="I60" s="2" t="s">
        <v>108</v>
      </c>
      <c r="J60" s="4" t="s">
        <v>107</v>
      </c>
      <c r="K60" s="1">
        <v>10700</v>
      </c>
    </row>
    <row r="61" spans="1:11" ht="52.5" x14ac:dyDescent="0.35">
      <c r="A61" s="14" t="s">
        <v>10</v>
      </c>
      <c r="B61" s="14" t="s">
        <v>21</v>
      </c>
      <c r="C61" s="2" t="s">
        <v>103</v>
      </c>
      <c r="D61" s="14" t="s">
        <v>58</v>
      </c>
      <c r="E61" s="16" t="s">
        <v>24</v>
      </c>
      <c r="F61" s="3" t="s">
        <v>35</v>
      </c>
      <c r="G61" s="4" t="s">
        <v>62</v>
      </c>
      <c r="H61" s="2" t="s">
        <v>63</v>
      </c>
      <c r="I61" s="2" t="s">
        <v>109</v>
      </c>
      <c r="J61" s="4" t="s">
        <v>107</v>
      </c>
      <c r="K61" s="1">
        <v>5625</v>
      </c>
    </row>
    <row r="62" spans="1:11" ht="52.5" x14ac:dyDescent="0.35">
      <c r="A62" s="14" t="s">
        <v>10</v>
      </c>
      <c r="B62" s="14" t="s">
        <v>21</v>
      </c>
      <c r="C62" s="2" t="s">
        <v>103</v>
      </c>
      <c r="D62" s="14" t="s">
        <v>58</v>
      </c>
      <c r="E62" s="4" t="s">
        <v>14</v>
      </c>
      <c r="F62" s="3" t="s">
        <v>35</v>
      </c>
      <c r="G62" s="4" t="s">
        <v>110</v>
      </c>
      <c r="H62" s="2" t="s">
        <v>111</v>
      </c>
      <c r="I62" s="2" t="s">
        <v>43</v>
      </c>
      <c r="J62" s="4" t="s">
        <v>107</v>
      </c>
      <c r="K62" s="1">
        <v>37704.44</v>
      </c>
    </row>
    <row r="63" spans="1:11" ht="52.5" x14ac:dyDescent="0.35">
      <c r="A63" s="14" t="s">
        <v>10</v>
      </c>
      <c r="B63" s="14" t="s">
        <v>21</v>
      </c>
      <c r="C63" s="2" t="s">
        <v>103</v>
      </c>
      <c r="D63" s="14" t="s">
        <v>58</v>
      </c>
      <c r="E63" s="4" t="s">
        <v>14</v>
      </c>
      <c r="F63" s="3" t="s">
        <v>35</v>
      </c>
      <c r="G63" s="4"/>
      <c r="H63" s="2"/>
      <c r="I63" s="2" t="s">
        <v>112</v>
      </c>
      <c r="J63" s="4" t="s">
        <v>107</v>
      </c>
      <c r="K63" s="1">
        <v>60000</v>
      </c>
    </row>
    <row r="64" spans="1:11" ht="52.5" x14ac:dyDescent="0.35">
      <c r="A64" s="14" t="s">
        <v>10</v>
      </c>
      <c r="B64" s="14" t="s">
        <v>21</v>
      </c>
      <c r="C64" s="2" t="s">
        <v>103</v>
      </c>
      <c r="D64" s="14" t="s">
        <v>58</v>
      </c>
      <c r="E64" s="4" t="s">
        <v>24</v>
      </c>
      <c r="F64" s="3" t="s">
        <v>35</v>
      </c>
      <c r="G64" s="4" t="s">
        <v>51</v>
      </c>
      <c r="H64" s="2" t="s">
        <v>52</v>
      </c>
      <c r="I64" s="2"/>
      <c r="J64" s="4" t="s">
        <v>107</v>
      </c>
      <c r="K64" s="1">
        <v>52427</v>
      </c>
    </row>
    <row r="65" spans="1:11" ht="39.5" x14ac:dyDescent="0.35">
      <c r="A65" s="14" t="s">
        <v>10</v>
      </c>
      <c r="B65" s="14" t="s">
        <v>21</v>
      </c>
      <c r="C65" s="2" t="s">
        <v>113</v>
      </c>
      <c r="D65" s="14" t="s">
        <v>58</v>
      </c>
      <c r="E65" s="4" t="s">
        <v>14</v>
      </c>
      <c r="F65" s="3" t="s">
        <v>35</v>
      </c>
      <c r="G65" s="4"/>
      <c r="H65" s="2"/>
      <c r="I65" s="2" t="s">
        <v>114</v>
      </c>
      <c r="J65" s="4" t="s">
        <v>115</v>
      </c>
      <c r="K65" s="1">
        <v>520.65</v>
      </c>
    </row>
    <row r="66" spans="1:11" ht="39.5" x14ac:dyDescent="0.35">
      <c r="A66" s="14" t="s">
        <v>10</v>
      </c>
      <c r="B66" s="14" t="s">
        <v>21</v>
      </c>
      <c r="C66" s="2" t="s">
        <v>113</v>
      </c>
      <c r="D66" s="14" t="s">
        <v>58</v>
      </c>
      <c r="E66" s="4" t="s">
        <v>14</v>
      </c>
      <c r="F66" s="3" t="s">
        <v>35</v>
      </c>
      <c r="G66" s="4"/>
      <c r="H66" s="2"/>
      <c r="I66" s="2" t="s">
        <v>116</v>
      </c>
      <c r="J66" s="4" t="s">
        <v>115</v>
      </c>
      <c r="K66" s="1">
        <v>95826.7</v>
      </c>
    </row>
    <row r="67" spans="1:11" ht="39.5" x14ac:dyDescent="0.35">
      <c r="A67" s="14" t="s">
        <v>10</v>
      </c>
      <c r="B67" s="14" t="s">
        <v>21</v>
      </c>
      <c r="C67" s="2" t="s">
        <v>113</v>
      </c>
      <c r="D67" s="14" t="s">
        <v>58</v>
      </c>
      <c r="E67" s="4" t="s">
        <v>24</v>
      </c>
      <c r="F67" s="3" t="s">
        <v>35</v>
      </c>
      <c r="G67" s="4" t="s">
        <v>51</v>
      </c>
      <c r="H67" s="2" t="s">
        <v>52</v>
      </c>
      <c r="I67" s="2"/>
      <c r="J67" s="4" t="s">
        <v>115</v>
      </c>
      <c r="K67" s="1">
        <v>133000</v>
      </c>
    </row>
    <row r="68" spans="1:11" ht="39.5" x14ac:dyDescent="0.35">
      <c r="A68" s="14" t="s">
        <v>10</v>
      </c>
      <c r="B68" s="14" t="s">
        <v>21</v>
      </c>
      <c r="C68" s="2" t="s">
        <v>117</v>
      </c>
      <c r="D68" s="14" t="s">
        <v>58</v>
      </c>
      <c r="E68" s="4" t="s">
        <v>14</v>
      </c>
      <c r="F68" s="3" t="s">
        <v>35</v>
      </c>
      <c r="G68" s="4"/>
      <c r="H68" s="2"/>
      <c r="I68" s="2" t="s">
        <v>118</v>
      </c>
      <c r="J68" s="4" t="s">
        <v>119</v>
      </c>
      <c r="K68" s="1">
        <v>44269</v>
      </c>
    </row>
    <row r="69" spans="1:11" ht="39.5" x14ac:dyDescent="0.35">
      <c r="A69" s="14" t="s">
        <v>10</v>
      </c>
      <c r="B69" s="14" t="s">
        <v>21</v>
      </c>
      <c r="C69" s="2" t="s">
        <v>117</v>
      </c>
      <c r="D69" s="14" t="s">
        <v>58</v>
      </c>
      <c r="E69" s="4" t="s">
        <v>14</v>
      </c>
      <c r="F69" s="3" t="s">
        <v>35</v>
      </c>
      <c r="G69" s="4"/>
      <c r="H69" s="2"/>
      <c r="I69" s="2" t="s">
        <v>120</v>
      </c>
      <c r="J69" s="4" t="s">
        <v>119</v>
      </c>
      <c r="K69" s="1">
        <v>555</v>
      </c>
    </row>
    <row r="70" spans="1:11" ht="39.5" x14ac:dyDescent="0.35">
      <c r="A70" s="14" t="s">
        <v>121</v>
      </c>
      <c r="B70" s="14" t="s">
        <v>122</v>
      </c>
      <c r="C70" s="2" t="s">
        <v>123</v>
      </c>
      <c r="D70" s="14" t="s">
        <v>58</v>
      </c>
      <c r="E70" s="4" t="s">
        <v>14</v>
      </c>
      <c r="F70" s="3" t="s">
        <v>15</v>
      </c>
      <c r="G70" s="4"/>
      <c r="H70" s="2"/>
      <c r="I70" s="2"/>
      <c r="J70" s="4" t="s">
        <v>68</v>
      </c>
      <c r="K70" s="1">
        <v>10444.719999999999</v>
      </c>
    </row>
    <row r="71" spans="1:11" ht="39.5" x14ac:dyDescent="0.35">
      <c r="A71" s="14" t="s">
        <v>121</v>
      </c>
      <c r="B71" s="14" t="s">
        <v>122</v>
      </c>
      <c r="C71" s="2" t="s">
        <v>123</v>
      </c>
      <c r="D71" s="14" t="s">
        <v>58</v>
      </c>
      <c r="E71" s="16" t="s">
        <v>24</v>
      </c>
      <c r="F71" s="3" t="s">
        <v>35</v>
      </c>
      <c r="G71" s="4" t="s">
        <v>124</v>
      </c>
      <c r="H71" s="2" t="s">
        <v>63</v>
      </c>
      <c r="I71" s="2" t="s">
        <v>125</v>
      </c>
      <c r="J71" s="2" t="s">
        <v>126</v>
      </c>
      <c r="K71" s="1">
        <v>204000</v>
      </c>
    </row>
    <row r="72" spans="1:11" ht="39.5" x14ac:dyDescent="0.35">
      <c r="A72" s="14" t="s">
        <v>121</v>
      </c>
      <c r="B72" s="14" t="s">
        <v>122</v>
      </c>
      <c r="C72" s="2" t="s">
        <v>127</v>
      </c>
      <c r="D72" s="14" t="s">
        <v>58</v>
      </c>
      <c r="E72" s="4" t="s">
        <v>14</v>
      </c>
      <c r="F72" s="3" t="s">
        <v>66</v>
      </c>
      <c r="G72" s="4"/>
      <c r="H72" s="2"/>
      <c r="I72" s="2" t="s">
        <v>67</v>
      </c>
      <c r="J72" s="4" t="s">
        <v>68</v>
      </c>
      <c r="K72" s="1">
        <v>362.26</v>
      </c>
    </row>
    <row r="73" spans="1:11" ht="39.5" x14ac:dyDescent="0.35">
      <c r="A73" s="14" t="s">
        <v>121</v>
      </c>
      <c r="B73" s="14" t="s">
        <v>122</v>
      </c>
      <c r="C73" s="2" t="s">
        <v>127</v>
      </c>
      <c r="D73" s="14" t="s">
        <v>58</v>
      </c>
      <c r="E73" s="4" t="s">
        <v>14</v>
      </c>
      <c r="F73" s="3" t="s">
        <v>35</v>
      </c>
      <c r="G73" s="4"/>
      <c r="H73" s="2"/>
      <c r="I73" s="2" t="s">
        <v>128</v>
      </c>
      <c r="J73" s="2" t="s">
        <v>126</v>
      </c>
      <c r="K73" s="1">
        <v>487682.56</v>
      </c>
    </row>
    <row r="74" spans="1:11" x14ac:dyDescent="0.35">
      <c r="A74" s="14" t="s">
        <v>18</v>
      </c>
      <c r="B74" s="14"/>
      <c r="C74" s="2"/>
      <c r="D74" s="14" t="s">
        <v>58</v>
      </c>
      <c r="E74" s="4" t="s">
        <v>19</v>
      </c>
      <c r="F74" s="3" t="s">
        <v>20</v>
      </c>
      <c r="G74" s="4"/>
      <c r="H74" s="2"/>
      <c r="I74" s="2"/>
      <c r="J74" s="4" t="s">
        <v>68</v>
      </c>
      <c r="K74" s="1">
        <v>17061.849999999999</v>
      </c>
    </row>
    <row r="75" spans="1:11" ht="78.5" x14ac:dyDescent="0.35">
      <c r="A75" s="14" t="s">
        <v>129</v>
      </c>
      <c r="B75" s="14" t="s">
        <v>130</v>
      </c>
      <c r="C75" s="2" t="s">
        <v>131</v>
      </c>
      <c r="D75" s="14" t="s">
        <v>58</v>
      </c>
      <c r="E75" s="4" t="s">
        <v>14</v>
      </c>
      <c r="F75" s="3" t="s">
        <v>15</v>
      </c>
      <c r="G75" s="4"/>
      <c r="H75" s="2"/>
      <c r="I75" s="2"/>
      <c r="J75" s="4" t="s">
        <v>68</v>
      </c>
      <c r="K75" s="1">
        <v>5222.3599999999997</v>
      </c>
    </row>
    <row r="76" spans="1:11" ht="78.5" x14ac:dyDescent="0.35">
      <c r="A76" s="14" t="s">
        <v>129</v>
      </c>
      <c r="B76" s="14" t="s">
        <v>130</v>
      </c>
      <c r="C76" s="2" t="s">
        <v>131</v>
      </c>
      <c r="D76" s="14" t="s">
        <v>58</v>
      </c>
      <c r="E76" s="4" t="s">
        <v>14</v>
      </c>
      <c r="F76" s="3" t="s">
        <v>35</v>
      </c>
      <c r="G76" s="4"/>
      <c r="H76" s="2"/>
      <c r="I76" s="2" t="s">
        <v>132</v>
      </c>
      <c r="J76" s="4" t="s">
        <v>133</v>
      </c>
      <c r="K76" s="1">
        <v>32277.58</v>
      </c>
    </row>
    <row r="77" spans="1:11" ht="78.5" x14ac:dyDescent="0.35">
      <c r="A77" s="14" t="s">
        <v>129</v>
      </c>
      <c r="B77" s="14" t="s">
        <v>130</v>
      </c>
      <c r="C77" s="2" t="s">
        <v>131</v>
      </c>
      <c r="D77" s="14" t="s">
        <v>58</v>
      </c>
      <c r="E77" s="4" t="s">
        <v>24</v>
      </c>
      <c r="F77" s="3" t="s">
        <v>35</v>
      </c>
      <c r="G77" s="4" t="s">
        <v>51</v>
      </c>
      <c r="H77" s="2" t="s">
        <v>52</v>
      </c>
      <c r="I77" s="2" t="s">
        <v>134</v>
      </c>
      <c r="J77" s="4" t="s">
        <v>133</v>
      </c>
      <c r="K77" s="1">
        <v>115874.64</v>
      </c>
    </row>
    <row r="78" spans="1:11" ht="65.5" x14ac:dyDescent="0.35">
      <c r="A78" s="14" t="s">
        <v>129</v>
      </c>
      <c r="B78" s="14" t="s">
        <v>135</v>
      </c>
      <c r="C78" s="2" t="s">
        <v>136</v>
      </c>
      <c r="D78" s="14" t="s">
        <v>58</v>
      </c>
      <c r="E78" s="4" t="s">
        <v>14</v>
      </c>
      <c r="F78" s="3" t="s">
        <v>66</v>
      </c>
      <c r="G78" s="4"/>
      <c r="H78" s="2"/>
      <c r="I78" s="2" t="s">
        <v>67</v>
      </c>
      <c r="J78" s="4" t="s">
        <v>68</v>
      </c>
      <c r="K78" s="1">
        <v>1055.74</v>
      </c>
    </row>
    <row r="79" spans="1:11" ht="65.5" x14ac:dyDescent="0.35">
      <c r="A79" s="14" t="s">
        <v>129</v>
      </c>
      <c r="B79" s="14" t="s">
        <v>135</v>
      </c>
      <c r="C79" s="2" t="s">
        <v>136</v>
      </c>
      <c r="D79" s="14" t="s">
        <v>58</v>
      </c>
      <c r="E79" s="4" t="s">
        <v>14</v>
      </c>
      <c r="F79" s="3" t="s">
        <v>15</v>
      </c>
      <c r="G79" s="4"/>
      <c r="H79" s="2"/>
      <c r="I79" s="2"/>
      <c r="J79" s="4" t="s">
        <v>68</v>
      </c>
      <c r="K79" s="1">
        <v>15667.04</v>
      </c>
    </row>
    <row r="80" spans="1:11" ht="65.5" x14ac:dyDescent="0.35">
      <c r="A80" s="14" t="s">
        <v>129</v>
      </c>
      <c r="B80" s="14" t="s">
        <v>135</v>
      </c>
      <c r="C80" s="2" t="s">
        <v>136</v>
      </c>
      <c r="D80" s="14" t="s">
        <v>58</v>
      </c>
      <c r="E80" s="4" t="s">
        <v>14</v>
      </c>
      <c r="F80" s="3" t="s">
        <v>35</v>
      </c>
      <c r="G80" s="4"/>
      <c r="H80" s="2"/>
      <c r="I80" s="2" t="s">
        <v>137</v>
      </c>
      <c r="J80" s="4" t="s">
        <v>133</v>
      </c>
      <c r="K80" s="1">
        <v>16954.96</v>
      </c>
    </row>
    <row r="81" spans="1:11" ht="65.5" x14ac:dyDescent="0.35">
      <c r="A81" s="14" t="s">
        <v>129</v>
      </c>
      <c r="B81" s="14" t="s">
        <v>135</v>
      </c>
      <c r="C81" s="2" t="s">
        <v>136</v>
      </c>
      <c r="D81" s="14" t="s">
        <v>58</v>
      </c>
      <c r="E81" s="4" t="s">
        <v>24</v>
      </c>
      <c r="F81" s="3" t="s">
        <v>35</v>
      </c>
      <c r="G81" s="4" t="s">
        <v>138</v>
      </c>
      <c r="H81" s="2" t="s">
        <v>139</v>
      </c>
      <c r="I81" s="2" t="s">
        <v>140</v>
      </c>
      <c r="J81" s="4" t="s">
        <v>133</v>
      </c>
      <c r="K81" s="1">
        <v>632602.9</v>
      </c>
    </row>
    <row r="82" spans="1:11" ht="65.5" x14ac:dyDescent="0.35">
      <c r="A82" s="14" t="s">
        <v>129</v>
      </c>
      <c r="B82" s="14" t="s">
        <v>135</v>
      </c>
      <c r="C82" s="2" t="s">
        <v>136</v>
      </c>
      <c r="D82" s="14" t="s">
        <v>58</v>
      </c>
      <c r="E82" s="4" t="s">
        <v>24</v>
      </c>
      <c r="F82" s="3" t="s">
        <v>35</v>
      </c>
      <c r="G82" s="4" t="s">
        <v>141</v>
      </c>
      <c r="H82" s="2" t="s">
        <v>142</v>
      </c>
      <c r="I82" s="2"/>
      <c r="J82" s="4" t="s">
        <v>133</v>
      </c>
      <c r="K82" s="1">
        <v>2435914.4</v>
      </c>
    </row>
    <row r="83" spans="1:11" ht="65.5" x14ac:dyDescent="0.35">
      <c r="A83" s="14" t="s">
        <v>129</v>
      </c>
      <c r="B83" s="14" t="s">
        <v>135</v>
      </c>
      <c r="C83" s="2" t="s">
        <v>136</v>
      </c>
      <c r="D83" s="14" t="s">
        <v>58</v>
      </c>
      <c r="E83" s="4" t="s">
        <v>24</v>
      </c>
      <c r="F83" s="3" t="s">
        <v>35</v>
      </c>
      <c r="G83" s="4" t="s">
        <v>143</v>
      </c>
      <c r="H83" s="2" t="s">
        <v>144</v>
      </c>
      <c r="I83" s="2"/>
      <c r="J83" s="4" t="s">
        <v>133</v>
      </c>
      <c r="K83" s="1">
        <v>59252.09</v>
      </c>
    </row>
    <row r="84" spans="1:11" ht="65.5" x14ac:dyDescent="0.35">
      <c r="A84" s="14" t="s">
        <v>129</v>
      </c>
      <c r="B84" s="14" t="s">
        <v>135</v>
      </c>
      <c r="C84" s="2" t="s">
        <v>136</v>
      </c>
      <c r="D84" s="14" t="s">
        <v>58</v>
      </c>
      <c r="E84" s="17">
        <v>30</v>
      </c>
      <c r="F84" s="3" t="s">
        <v>35</v>
      </c>
      <c r="G84" s="4" t="s">
        <v>145</v>
      </c>
      <c r="H84" s="2" t="s">
        <v>146</v>
      </c>
      <c r="I84" s="2" t="s">
        <v>147</v>
      </c>
      <c r="J84" s="4" t="s">
        <v>133</v>
      </c>
      <c r="K84" s="1">
        <v>55000</v>
      </c>
    </row>
    <row r="85" spans="1:11" x14ac:dyDescent="0.35">
      <c r="J85" s="4" t="s">
        <v>148</v>
      </c>
      <c r="K85" s="18">
        <f>SUM(K3:K84)</f>
        <v>11617089.91</v>
      </c>
    </row>
  </sheetData>
  <autoFilter ref="A2:K85"/>
  <pageMargins left="0.7" right="0.7" top="0.75" bottom="0.75" header="0.3" footer="0.3"/>
  <customProperties>
    <customPr name="EpmWorksheetKeyString_GUID" r:id="rId1"/>
  </customPropertie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Riina Uljas</cp:lastModifiedBy>
  <dcterms:created xsi:type="dcterms:W3CDTF">2020-06-15T08:18:16Z</dcterms:created>
  <dcterms:modified xsi:type="dcterms:W3CDTF">2020-06-15T08:48:13Z</dcterms:modified>
</cp:coreProperties>
</file>